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AB162A29-022F-4345-AE13-07FACA5A888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<sst xmlns="http://schemas.openxmlformats.org/spreadsheetml/2006/main" count="8065" uniqueCount="1828">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</sst>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445</v>
      </c>
      <c r="B10" s="251"/>
      <c r="C10" s="194" t="str">
        <f>VLOOKUP(A10,Listado!A6:R456,6,0)</f>
        <v>G. OPERACIÓN E INSPECCIÓN</v>
      </c>
      <c r="D10" s="194"/>
      <c r="E10" s="194"/>
      <c r="F10" s="194"/>
      <c r="G10" s="194" t="str">
        <f>VLOOKUP(A10,Listado!A6:R456,7,0)</f>
        <v>Técnico/a 1</v>
      </c>
      <c r="H10" s="194"/>
      <c r="I10" s="244" t="str">
        <f>VLOOKUP(A10,Listado!A6:R456,2,0)</f>
        <v>Técnico Patología Estructuras Metálicas</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79.4" customHeight="1" thickTop="1" thickBot="1" x14ac:dyDescent="0.3">
      <c r="A17" s="234" t="str">
        <f>VLOOKUP(A10,Listado!A6:R456,18,0)</f>
        <v>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hs2Rm9iMiMug7HU4lQ/BnfIkbGYB2LbW2j+r/mxd+R9plwwRpEV6VAqXpAy2QxgNTM3oHayFwO2bf5ANSHxvIA==" saltValue="7RascuI5TvsnPk07aRFMJ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2022-09-29T13:44:04Z</cp:lastPrinted>
  <dcterms:created xsi:type="dcterms:W3CDTF">2022-04-04T08:15:52Z</dcterms:created>
  <dcterms:modified xsi:type="dcterms:W3CDTF">2022-10-11T13:51:35Z</dcterms:modified>
</cp:coreProperties>
</file>